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реестр учета" sheetId="3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8" i="3"/>
  <c r="O16"/>
  <c r="O11"/>
  <c r="O10"/>
  <c r="O9"/>
  <c r="O8"/>
  <c r="O7"/>
  <c r="O6"/>
  <c r="O4"/>
  <c r="J3"/>
</calcChain>
</file>

<file path=xl/sharedStrings.xml><?xml version="1.0" encoding="utf-8"?>
<sst xmlns="http://schemas.openxmlformats.org/spreadsheetml/2006/main" count="127" uniqueCount="43">
  <si>
    <t>№ п/п</t>
  </si>
  <si>
    <t>Регистрационный номер (номер бирки)</t>
  </si>
  <si>
    <t>Дата отлова животного</t>
  </si>
  <si>
    <t>Город, улица, проезд, проспект</t>
  </si>
  <si>
    <t>Пол</t>
  </si>
  <si>
    <t>Окрас</t>
  </si>
  <si>
    <t xml:space="preserve">Масса, кг </t>
  </si>
  <si>
    <t>Лечебно-профилактические мероприятия</t>
  </si>
  <si>
    <t>Дата вакцинирования против бешенства</t>
  </si>
  <si>
    <t>№ карточки учета животного</t>
  </si>
  <si>
    <t>Дата передачи животного владельцу, заинтересованному лицу/организации</t>
  </si>
  <si>
    <t>Данные о лице, которому животное передано  (ФИО и адрес/наименование и место нахождение)</t>
  </si>
  <si>
    <t>Дата и место эвтаназии животного с указанием причин</t>
  </si>
  <si>
    <t>Дата, место и способ уничтожения трупа животного</t>
  </si>
  <si>
    <t>Курская обл.</t>
  </si>
  <si>
    <t>с. Банищи</t>
  </si>
  <si>
    <t>кобель</t>
  </si>
  <si>
    <t>Рыже-серый</t>
  </si>
  <si>
    <t>стерилизация</t>
  </si>
  <si>
    <t>антипаразитарная обработка</t>
  </si>
  <si>
    <t>1212/1</t>
  </si>
  <si>
    <t>сука</t>
  </si>
  <si>
    <t>Рыже-черный</t>
  </si>
  <si>
    <t>д. Лобазовка 80 приют «Право Жить»</t>
  </si>
  <si>
    <t>с. Густомой</t>
  </si>
  <si>
    <t>белый</t>
  </si>
  <si>
    <t>Рыже-белый</t>
  </si>
  <si>
    <t xml:space="preserve">серый </t>
  </si>
  <si>
    <t>с. Малеевка</t>
  </si>
  <si>
    <t>Бело-серый</t>
  </si>
  <si>
    <t>кастрация</t>
  </si>
  <si>
    <t>рыжий</t>
  </si>
  <si>
    <t>-</t>
  </si>
  <si>
    <t>с. Пригородная Слободка</t>
  </si>
  <si>
    <t>щен</t>
  </si>
  <si>
    <t>Черно-белый</t>
  </si>
  <si>
    <t>черный</t>
  </si>
  <si>
    <t>чепрачный</t>
  </si>
  <si>
    <t>с. Стремоухово-Бобрик</t>
  </si>
  <si>
    <t>с. Борисовка</t>
  </si>
  <si>
    <t>с. Малые Угоны</t>
  </si>
  <si>
    <t>Черно-рыжий</t>
  </si>
  <si>
    <t>Реестр учета животных без владельцев  по Льговскому району Курской области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</si>
</sst>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dd/mm/yy"/>
  </numFmts>
  <fonts count="4">
    <font>
      <sz val="11"/>
      <color rgb="FF000000"/>
      <name val="Calibri"/>
      <family val="2"/>
      <charset val="1"/>
    </font>
    <font>
      <sz val="9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Border="0" applyProtection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1" applyFont="1" applyBorder="1" applyAlignment="1" applyProtection="1">
      <alignment horizontal="center"/>
    </xf>
    <xf numFmtId="164" fontId="1" fillId="0" borderId="1" xfId="1" applyNumberFormat="1" applyFont="1" applyBorder="1" applyAlignment="1" applyProtection="1">
      <alignment horizontal="center"/>
    </xf>
    <xf numFmtId="14" fontId="1" fillId="0" borderId="2" xfId="0" applyNumberFormat="1" applyFont="1" applyBorder="1" applyAlignment="1">
      <alignment horizontal="center"/>
    </xf>
    <xf numFmtId="0" fontId="1" fillId="0" borderId="3" xfId="1" applyFont="1" applyBorder="1" applyAlignment="1" applyProtection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4" fontId="1" fillId="0" borderId="1" xfId="1" applyNumberFormat="1" applyFont="1" applyBorder="1" applyAlignment="1" applyProtection="1">
      <alignment horizontal="center"/>
    </xf>
    <xf numFmtId="14" fontId="1" fillId="0" borderId="1" xfId="0" applyNumberFormat="1" applyFont="1" applyBorder="1"/>
    <xf numFmtId="0" fontId="1" fillId="0" borderId="3" xfId="0" applyFont="1" applyBorder="1" applyAlignment="1">
      <alignment horizontal="center"/>
    </xf>
    <xf numFmtId="165" fontId="1" fillId="0" borderId="3" xfId="1" applyNumberFormat="1" applyFont="1" applyBorder="1" applyAlignment="1" applyProtection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8"/>
  <sheetViews>
    <sheetView tabSelected="1" workbookViewId="0">
      <selection activeCell="J20" sqref="J20"/>
    </sheetView>
  </sheetViews>
  <sheetFormatPr defaultRowHeight="15"/>
  <cols>
    <col min="1" max="1" width="3.85546875" style="1" customWidth="1"/>
    <col min="2" max="2" width="10.28515625" style="1" customWidth="1"/>
    <col min="3" max="3" width="10.85546875" style="1" customWidth="1"/>
    <col min="4" max="4" width="18.140625" style="2" customWidth="1"/>
    <col min="5" max="5" width="30.7109375" style="1" customWidth="1"/>
    <col min="6" max="6" width="7.140625" style="1" customWidth="1"/>
    <col min="7" max="7" width="24.85546875" style="1" customWidth="1"/>
    <col min="8" max="8" width="6.42578125" style="1" customWidth="1"/>
    <col min="9" max="9" width="12.5703125" style="2" customWidth="1"/>
    <col min="10" max="10" width="25" style="1" customWidth="1"/>
    <col min="11" max="11" width="12.42578125" style="1" customWidth="1"/>
    <col min="12" max="12" width="9.7109375" style="1" customWidth="1"/>
    <col min="13" max="13" width="15" style="1" customWidth="1"/>
    <col min="14" max="14" width="16.7109375" style="1" customWidth="1"/>
    <col min="15" max="15" width="32.28515625" style="1" customWidth="1"/>
    <col min="16" max="17" width="9.140625" style="1" customWidth="1"/>
    <col min="18" max="1025" width="8.7109375" customWidth="1"/>
  </cols>
  <sheetData>
    <row r="1" spans="1:17" ht="34.15" customHeight="1">
      <c r="A1" s="17" t="s">
        <v>42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34.1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02.6" customHeight="1">
      <c r="A3" s="4" t="s">
        <v>0</v>
      </c>
      <c r="B3" s="5" t="s">
        <v>1</v>
      </c>
      <c r="C3" s="5" t="s">
        <v>2</v>
      </c>
      <c r="D3" s="18" t="s">
        <v>3</v>
      </c>
      <c r="E3" s="18"/>
      <c r="F3" s="6" t="s">
        <v>4</v>
      </c>
      <c r="G3" s="6" t="s">
        <v>5</v>
      </c>
      <c r="H3" s="5" t="s">
        <v>6</v>
      </c>
      <c r="I3" s="5" t="s">
        <v>7</v>
      </c>
      <c r="J3" s="5" t="str">
        <f>I3</f>
        <v>Лечебно-профилактические мероприятия</v>
      </c>
      <c r="K3" s="5" t="s">
        <v>8</v>
      </c>
      <c r="L3" s="5" t="s">
        <v>9</v>
      </c>
      <c r="M3" s="5" t="s">
        <v>10</v>
      </c>
      <c r="N3" s="19" t="s">
        <v>11</v>
      </c>
      <c r="O3" s="19"/>
      <c r="P3" s="5" t="s">
        <v>12</v>
      </c>
      <c r="Q3" s="5" t="s">
        <v>13</v>
      </c>
    </row>
    <row r="4" spans="1:17">
      <c r="A4" s="6">
        <v>1</v>
      </c>
      <c r="B4" s="7">
        <v>1216</v>
      </c>
      <c r="C4" s="8">
        <v>45040</v>
      </c>
      <c r="D4" s="9" t="s">
        <v>14</v>
      </c>
      <c r="E4" s="10" t="s">
        <v>15</v>
      </c>
      <c r="F4" s="7" t="s">
        <v>16</v>
      </c>
      <c r="G4" s="7" t="s">
        <v>17</v>
      </c>
      <c r="H4" s="11">
        <v>25</v>
      </c>
      <c r="I4" s="12" t="s">
        <v>18</v>
      </c>
      <c r="J4" s="11" t="s">
        <v>19</v>
      </c>
      <c r="K4" s="13">
        <v>45051</v>
      </c>
      <c r="L4" s="7">
        <v>34</v>
      </c>
      <c r="M4" s="14">
        <v>45068</v>
      </c>
      <c r="N4" s="9" t="s">
        <v>14</v>
      </c>
      <c r="O4" s="15" t="str">
        <f>E4</f>
        <v>с. Банищи</v>
      </c>
      <c r="P4" s="12"/>
      <c r="Q4" s="12"/>
    </row>
    <row r="5" spans="1:17">
      <c r="A5" s="6">
        <v>2</v>
      </c>
      <c r="B5" s="7" t="s">
        <v>20</v>
      </c>
      <c r="C5" s="8">
        <v>45040</v>
      </c>
      <c r="D5" s="9" t="s">
        <v>14</v>
      </c>
      <c r="E5" s="16" t="s">
        <v>15</v>
      </c>
      <c r="F5" s="7" t="s">
        <v>21</v>
      </c>
      <c r="G5" s="7" t="s">
        <v>22</v>
      </c>
      <c r="H5" s="11">
        <v>15</v>
      </c>
      <c r="I5" s="12" t="s">
        <v>18</v>
      </c>
      <c r="J5" s="11" t="s">
        <v>19</v>
      </c>
      <c r="K5" s="13">
        <v>45051</v>
      </c>
      <c r="L5" s="7">
        <v>35</v>
      </c>
      <c r="M5" s="14">
        <v>45068</v>
      </c>
      <c r="N5" s="9" t="s">
        <v>14</v>
      </c>
      <c r="O5" s="15" t="s">
        <v>23</v>
      </c>
      <c r="P5" s="12"/>
      <c r="Q5" s="12"/>
    </row>
    <row r="6" spans="1:17">
      <c r="A6" s="6">
        <v>3</v>
      </c>
      <c r="B6" s="7">
        <v>1214</v>
      </c>
      <c r="C6" s="8">
        <v>45040</v>
      </c>
      <c r="D6" s="9" t="s">
        <v>14</v>
      </c>
      <c r="E6" s="16" t="s">
        <v>24</v>
      </c>
      <c r="F6" s="7" t="s">
        <v>21</v>
      </c>
      <c r="G6" s="7" t="s">
        <v>25</v>
      </c>
      <c r="H6" s="11">
        <v>15</v>
      </c>
      <c r="I6" s="12" t="s">
        <v>18</v>
      </c>
      <c r="J6" s="11" t="s">
        <v>19</v>
      </c>
      <c r="K6" s="13">
        <v>45051</v>
      </c>
      <c r="L6" s="7">
        <v>36</v>
      </c>
      <c r="M6" s="14">
        <v>45068</v>
      </c>
      <c r="N6" s="9" t="s">
        <v>14</v>
      </c>
      <c r="O6" s="15" t="str">
        <f t="shared" ref="O6:O11" si="0">E6</f>
        <v>с. Густомой</v>
      </c>
      <c r="P6" s="12"/>
      <c r="Q6" s="12"/>
    </row>
    <row r="7" spans="1:17">
      <c r="A7" s="6">
        <v>4</v>
      </c>
      <c r="B7" s="7">
        <v>1215</v>
      </c>
      <c r="C7" s="8">
        <v>45040</v>
      </c>
      <c r="D7" s="9" t="s">
        <v>14</v>
      </c>
      <c r="E7" s="10" t="s">
        <v>24</v>
      </c>
      <c r="F7" s="7" t="s">
        <v>21</v>
      </c>
      <c r="G7" s="7" t="s">
        <v>26</v>
      </c>
      <c r="H7" s="11">
        <v>14</v>
      </c>
      <c r="I7" s="12" t="s">
        <v>18</v>
      </c>
      <c r="J7" s="11" t="s">
        <v>19</v>
      </c>
      <c r="K7" s="13">
        <v>45051</v>
      </c>
      <c r="L7" s="7">
        <v>37</v>
      </c>
      <c r="M7" s="14">
        <v>45068</v>
      </c>
      <c r="N7" s="9" t="s">
        <v>14</v>
      </c>
      <c r="O7" s="15" t="str">
        <f t="shared" si="0"/>
        <v>с. Густомой</v>
      </c>
      <c r="P7" s="12"/>
      <c r="Q7" s="12"/>
    </row>
    <row r="8" spans="1:17">
      <c r="A8" s="6">
        <v>5</v>
      </c>
      <c r="B8" s="7">
        <v>1212</v>
      </c>
      <c r="C8" s="8">
        <v>45040</v>
      </c>
      <c r="D8" s="9" t="s">
        <v>14</v>
      </c>
      <c r="E8" s="16" t="s">
        <v>24</v>
      </c>
      <c r="F8" s="7" t="s">
        <v>21</v>
      </c>
      <c r="G8" s="7" t="s">
        <v>27</v>
      </c>
      <c r="H8" s="11">
        <v>14</v>
      </c>
      <c r="I8" s="12" t="s">
        <v>18</v>
      </c>
      <c r="J8" s="11" t="s">
        <v>19</v>
      </c>
      <c r="K8" s="13">
        <v>45051</v>
      </c>
      <c r="L8" s="7">
        <v>38</v>
      </c>
      <c r="M8" s="14">
        <v>45068</v>
      </c>
      <c r="N8" s="9" t="s">
        <v>14</v>
      </c>
      <c r="O8" s="15" t="str">
        <f t="shared" si="0"/>
        <v>с. Густомой</v>
      </c>
      <c r="P8" s="12"/>
      <c r="Q8" s="12"/>
    </row>
    <row r="9" spans="1:17">
      <c r="A9" s="6">
        <v>6</v>
      </c>
      <c r="B9" s="7">
        <v>1219</v>
      </c>
      <c r="C9" s="8">
        <v>45044</v>
      </c>
      <c r="D9" s="9" t="s">
        <v>14</v>
      </c>
      <c r="E9" s="16" t="s">
        <v>28</v>
      </c>
      <c r="F9" s="7" t="s">
        <v>16</v>
      </c>
      <c r="G9" s="7" t="s">
        <v>29</v>
      </c>
      <c r="H9" s="11">
        <v>14</v>
      </c>
      <c r="I9" s="12" t="s">
        <v>30</v>
      </c>
      <c r="J9" s="11" t="s">
        <v>19</v>
      </c>
      <c r="K9" s="13">
        <v>45209</v>
      </c>
      <c r="L9" s="7">
        <v>39</v>
      </c>
      <c r="M9" s="14">
        <v>45068</v>
      </c>
      <c r="N9" s="9" t="s">
        <v>14</v>
      </c>
      <c r="O9" s="15" t="str">
        <f t="shared" si="0"/>
        <v>с. Малеевка</v>
      </c>
      <c r="P9" s="12"/>
      <c r="Q9" s="12"/>
    </row>
    <row r="10" spans="1:17">
      <c r="A10" s="6">
        <v>7</v>
      </c>
      <c r="B10" s="7">
        <v>1220</v>
      </c>
      <c r="C10" s="8">
        <v>45044</v>
      </c>
      <c r="D10" s="9" t="s">
        <v>14</v>
      </c>
      <c r="E10" s="10" t="s">
        <v>28</v>
      </c>
      <c r="F10" s="7" t="s">
        <v>16</v>
      </c>
      <c r="G10" s="7" t="s">
        <v>31</v>
      </c>
      <c r="H10" s="11">
        <v>18</v>
      </c>
      <c r="I10" s="12" t="s">
        <v>30</v>
      </c>
      <c r="J10" s="11" t="s">
        <v>19</v>
      </c>
      <c r="K10" s="13">
        <v>45209</v>
      </c>
      <c r="L10" s="7">
        <v>40</v>
      </c>
      <c r="M10" s="14">
        <v>45068</v>
      </c>
      <c r="N10" s="9" t="s">
        <v>14</v>
      </c>
      <c r="O10" s="15" t="str">
        <f t="shared" si="0"/>
        <v>с. Малеевка</v>
      </c>
      <c r="P10" s="12"/>
      <c r="Q10" s="12"/>
    </row>
    <row r="11" spans="1:17">
      <c r="A11" s="6">
        <v>8</v>
      </c>
      <c r="B11" s="7">
        <v>1218</v>
      </c>
      <c r="C11" s="8">
        <v>45044</v>
      </c>
      <c r="D11" s="9" t="s">
        <v>14</v>
      </c>
      <c r="E11" s="16" t="s">
        <v>28</v>
      </c>
      <c r="F11" s="7" t="s">
        <v>21</v>
      </c>
      <c r="G11" s="7" t="s">
        <v>31</v>
      </c>
      <c r="H11" s="11">
        <v>16</v>
      </c>
      <c r="I11" s="12" t="s">
        <v>18</v>
      </c>
      <c r="J11" s="11" t="s">
        <v>19</v>
      </c>
      <c r="K11" s="13">
        <v>45209</v>
      </c>
      <c r="L11" s="7">
        <v>41</v>
      </c>
      <c r="M11" s="14">
        <v>45068</v>
      </c>
      <c r="N11" s="9" t="s">
        <v>14</v>
      </c>
      <c r="O11" s="15" t="str">
        <f t="shared" si="0"/>
        <v>с. Малеевка</v>
      </c>
      <c r="P11" s="12"/>
      <c r="Q11" s="12"/>
    </row>
    <row r="12" spans="1:17">
      <c r="A12" s="6">
        <v>9</v>
      </c>
      <c r="B12" s="7" t="s">
        <v>32</v>
      </c>
      <c r="C12" s="8">
        <v>45047</v>
      </c>
      <c r="D12" s="9" t="s">
        <v>14</v>
      </c>
      <c r="E12" s="16" t="s">
        <v>33</v>
      </c>
      <c r="F12" s="7" t="s">
        <v>34</v>
      </c>
      <c r="G12" s="7" t="s">
        <v>35</v>
      </c>
      <c r="H12" s="11"/>
      <c r="I12" s="12" t="s">
        <v>32</v>
      </c>
      <c r="J12" s="11"/>
      <c r="K12" s="13"/>
      <c r="L12" s="7">
        <v>42</v>
      </c>
      <c r="M12" s="14">
        <v>45069</v>
      </c>
      <c r="N12" s="9" t="s">
        <v>14</v>
      </c>
      <c r="O12" s="15" t="s">
        <v>23</v>
      </c>
      <c r="P12" s="12"/>
      <c r="Q12" s="12"/>
    </row>
    <row r="13" spans="1:17">
      <c r="A13" s="6">
        <v>10</v>
      </c>
      <c r="B13" s="7" t="s">
        <v>32</v>
      </c>
      <c r="C13" s="8">
        <v>45047</v>
      </c>
      <c r="D13" s="9" t="s">
        <v>14</v>
      </c>
      <c r="E13" s="10" t="s">
        <v>33</v>
      </c>
      <c r="F13" s="7" t="s">
        <v>34</v>
      </c>
      <c r="G13" s="7" t="s">
        <v>35</v>
      </c>
      <c r="H13" s="11"/>
      <c r="I13" s="12" t="s">
        <v>32</v>
      </c>
      <c r="J13" s="11"/>
      <c r="K13" s="13"/>
      <c r="L13" s="7">
        <v>43</v>
      </c>
      <c r="M13" s="14">
        <v>45069</v>
      </c>
      <c r="N13" s="9" t="s">
        <v>14</v>
      </c>
      <c r="O13" s="15" t="s">
        <v>23</v>
      </c>
      <c r="P13" s="12"/>
      <c r="Q13" s="12"/>
    </row>
    <row r="14" spans="1:17">
      <c r="A14" s="6">
        <v>11</v>
      </c>
      <c r="B14" s="7" t="s">
        <v>32</v>
      </c>
      <c r="C14" s="8">
        <v>45047</v>
      </c>
      <c r="D14" s="9" t="s">
        <v>14</v>
      </c>
      <c r="E14" s="16" t="s">
        <v>33</v>
      </c>
      <c r="F14" s="7" t="s">
        <v>34</v>
      </c>
      <c r="G14" s="7" t="s">
        <v>36</v>
      </c>
      <c r="H14" s="11"/>
      <c r="I14" s="12" t="s">
        <v>32</v>
      </c>
      <c r="J14" s="11"/>
      <c r="K14" s="13"/>
      <c r="L14" s="7">
        <v>44</v>
      </c>
      <c r="M14" s="14">
        <v>45069</v>
      </c>
      <c r="N14" s="9" t="s">
        <v>14</v>
      </c>
      <c r="O14" s="15" t="s">
        <v>23</v>
      </c>
      <c r="P14" s="12"/>
      <c r="Q14" s="12"/>
    </row>
    <row r="15" spans="1:17">
      <c r="A15" s="6">
        <v>12</v>
      </c>
      <c r="B15" s="7" t="s">
        <v>32</v>
      </c>
      <c r="C15" s="8">
        <v>45047</v>
      </c>
      <c r="D15" s="9" t="s">
        <v>14</v>
      </c>
      <c r="E15" s="16" t="s">
        <v>33</v>
      </c>
      <c r="F15" s="7" t="s">
        <v>34</v>
      </c>
      <c r="G15" s="7" t="s">
        <v>37</v>
      </c>
      <c r="H15" s="11"/>
      <c r="I15" s="12" t="s">
        <v>32</v>
      </c>
      <c r="J15" s="11"/>
      <c r="K15" s="13"/>
      <c r="L15" s="7">
        <v>45</v>
      </c>
      <c r="M15" s="14">
        <v>45069</v>
      </c>
      <c r="N15" s="9" t="s">
        <v>14</v>
      </c>
      <c r="O15" s="15" t="s">
        <v>23</v>
      </c>
      <c r="P15" s="12"/>
      <c r="Q15" s="12"/>
    </row>
    <row r="16" spans="1:17">
      <c r="A16" s="6">
        <v>13</v>
      </c>
      <c r="B16" s="7">
        <v>1232</v>
      </c>
      <c r="C16" s="8">
        <v>45068</v>
      </c>
      <c r="D16" s="9" t="s">
        <v>14</v>
      </c>
      <c r="E16" s="10" t="s">
        <v>38</v>
      </c>
      <c r="F16" s="7" t="s">
        <v>21</v>
      </c>
      <c r="G16" s="7" t="s">
        <v>35</v>
      </c>
      <c r="H16" s="11">
        <v>18</v>
      </c>
      <c r="I16" s="12" t="s">
        <v>18</v>
      </c>
      <c r="J16" s="11" t="s">
        <v>19</v>
      </c>
      <c r="K16" s="13">
        <v>45080</v>
      </c>
      <c r="L16" s="7">
        <v>46</v>
      </c>
      <c r="M16" s="14">
        <v>45089</v>
      </c>
      <c r="N16" s="9" t="s">
        <v>14</v>
      </c>
      <c r="O16" s="15" t="str">
        <f>E16</f>
        <v>с. Стремоухово-Бобрик</v>
      </c>
      <c r="P16" s="12"/>
      <c r="Q16" s="12"/>
    </row>
    <row r="17" spans="1:17">
      <c r="A17" s="6">
        <v>14</v>
      </c>
      <c r="B17" s="7">
        <v>1237</v>
      </c>
      <c r="C17" s="8">
        <v>45072</v>
      </c>
      <c r="D17" s="9" t="s">
        <v>14</v>
      </c>
      <c r="E17" s="16" t="s">
        <v>39</v>
      </c>
      <c r="F17" s="7" t="s">
        <v>21</v>
      </c>
      <c r="G17" s="7" t="s">
        <v>37</v>
      </c>
      <c r="H17" s="11">
        <v>11</v>
      </c>
      <c r="I17" s="12" t="s">
        <v>18</v>
      </c>
      <c r="J17" s="11" t="s">
        <v>19</v>
      </c>
      <c r="K17" s="13">
        <v>45084</v>
      </c>
      <c r="L17" s="7">
        <v>47</v>
      </c>
      <c r="M17" s="14">
        <v>45093</v>
      </c>
      <c r="N17" s="9" t="s">
        <v>14</v>
      </c>
      <c r="O17" s="15" t="s">
        <v>23</v>
      </c>
      <c r="P17" s="12"/>
      <c r="Q17" s="12"/>
    </row>
    <row r="18" spans="1:17">
      <c r="A18" s="6">
        <v>15</v>
      </c>
      <c r="B18" s="7">
        <v>1238</v>
      </c>
      <c r="C18" s="8">
        <v>45072</v>
      </c>
      <c r="D18" s="9" t="s">
        <v>14</v>
      </c>
      <c r="E18" s="16" t="s">
        <v>40</v>
      </c>
      <c r="F18" s="7" t="s">
        <v>21</v>
      </c>
      <c r="G18" s="7" t="s">
        <v>41</v>
      </c>
      <c r="H18" s="11">
        <v>18</v>
      </c>
      <c r="I18" s="12" t="s">
        <v>18</v>
      </c>
      <c r="J18" s="11" t="s">
        <v>19</v>
      </c>
      <c r="K18" s="13">
        <v>45084</v>
      </c>
      <c r="L18" s="7">
        <v>48</v>
      </c>
      <c r="M18" s="14">
        <v>45093</v>
      </c>
      <c r="N18" s="9" t="s">
        <v>14</v>
      </c>
      <c r="O18" s="15" t="str">
        <f>E18</f>
        <v>с. Малые Угоны</v>
      </c>
      <c r="P18" s="12"/>
      <c r="Q18" s="12"/>
    </row>
  </sheetData>
  <mergeCells count="3">
    <mergeCell ref="A1:Q1"/>
    <mergeCell ref="D3:E3"/>
    <mergeCell ref="N3:O3"/>
  </mergeCells>
  <printOptions horizontalCentered="1"/>
  <pageMargins left="0.31527777777777799" right="0.31527777777777799" top="0.74791666666666701" bottom="0.35416666666666702" header="0.51180555555555496" footer="0.51180555555555496"/>
  <pageSetup paperSize="9" scale="55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10951</TotalTime>
  <Application>LibreOffice/6.1.3.2$Windows_X86_64 LibreOffice_project/86daf60bf00efa86ad547e59e09d6bb77c699acb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учета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Ольга</dc:creator>
  <dc:description/>
  <cp:lastModifiedBy>Arh</cp:lastModifiedBy>
  <cp:revision>100</cp:revision>
  <cp:lastPrinted>2023-06-14T05:28:11Z</cp:lastPrinted>
  <dcterms:created xsi:type="dcterms:W3CDTF">2015-06-05T18:19:34Z</dcterms:created>
  <dcterms:modified xsi:type="dcterms:W3CDTF">2023-06-20T07:37:26Z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